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Laporan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57" i="1"/>
</calcChain>
</file>

<file path=xl/sharedStrings.xml><?xml version="1.0" encoding="utf-8"?>
<sst xmlns="http://schemas.openxmlformats.org/spreadsheetml/2006/main" count="246" uniqueCount="144">
  <si>
    <t>Periode :</t>
  </si>
  <si>
    <t>Total Pengeluaran :</t>
  </si>
  <si>
    <t>Total Pemasukan :</t>
  </si>
  <si>
    <t>No.</t>
  </si>
  <si>
    <t>Tanggal</t>
  </si>
  <si>
    <t>Nama transaksi</t>
  </si>
  <si>
    <t>Pengeluaran</t>
  </si>
  <si>
    <t>Pemasukan</t>
  </si>
  <si>
    <t>1</t>
  </si>
  <si>
    <t>01 Okt 2021</t>
  </si>
  <si>
    <t>Saldo Bulan lalu</t>
  </si>
  <si>
    <t>Rp13.771.000,00</t>
  </si>
  <si>
    <t/>
  </si>
  <si>
    <t>2</t>
  </si>
  <si>
    <t>Infaq kotak jum'at</t>
  </si>
  <si>
    <t>Rp1.555.000,00</t>
  </si>
  <si>
    <t>3</t>
  </si>
  <si>
    <t>Infaq dari H. Suje'i</t>
  </si>
  <si>
    <t>Rp400.000,00</t>
  </si>
  <si>
    <t>4</t>
  </si>
  <si>
    <t>Infaq dari Cahaya Putri</t>
  </si>
  <si>
    <t>Rp300.000,00</t>
  </si>
  <si>
    <t>5</t>
  </si>
  <si>
    <t>Infaq fari H. Jarnudi</t>
  </si>
  <si>
    <t>Rp75.000,00</t>
  </si>
  <si>
    <t>6</t>
  </si>
  <si>
    <t>Pembayaran tenaga kebersihan</t>
  </si>
  <si>
    <t>Rp1.500.000,00</t>
  </si>
  <si>
    <t>7</t>
  </si>
  <si>
    <t>08 Okt 2021</t>
  </si>
  <si>
    <t xml:space="preserve">sewa sawah wakaf </t>
  </si>
  <si>
    <t>Rp2.500.000,00</t>
  </si>
  <si>
    <t>8</t>
  </si>
  <si>
    <t>Rp1.380.000,00</t>
  </si>
  <si>
    <t>9</t>
  </si>
  <si>
    <t>HOK pasang instalasi listrik</t>
  </si>
  <si>
    <t>Rp150.000,00</t>
  </si>
  <si>
    <t>10</t>
  </si>
  <si>
    <t>10 Okt 2021</t>
  </si>
  <si>
    <t>Haul Bpk. Jawi bin Jaya</t>
  </si>
  <si>
    <t>Rp500.000,00</t>
  </si>
  <si>
    <t>11</t>
  </si>
  <si>
    <t>11 Okt 2021</t>
  </si>
  <si>
    <t>Haul Hj Aslah</t>
  </si>
  <si>
    <t>12</t>
  </si>
  <si>
    <t>12 Okt 2021</t>
  </si>
  <si>
    <t>Pembayaran alat-alat  ke H. Beti</t>
  </si>
  <si>
    <t>Rp610.000,00</t>
  </si>
  <si>
    <t>13</t>
  </si>
  <si>
    <t>15 Okt 2021</t>
  </si>
  <si>
    <t>14</t>
  </si>
  <si>
    <t>Infaq Kotak jum'at</t>
  </si>
  <si>
    <t>Rp1.600.000,00</t>
  </si>
  <si>
    <t>15</t>
  </si>
  <si>
    <t>22 Okt 2021</t>
  </si>
  <si>
    <t>Infaq kotak Jum'at</t>
  </si>
  <si>
    <t>16</t>
  </si>
  <si>
    <t>Pembuatan sumur, dll</t>
  </si>
  <si>
    <t>Rp5.200.000,00</t>
  </si>
  <si>
    <t>17</t>
  </si>
  <si>
    <t>27 Okt 2021</t>
  </si>
  <si>
    <t>Infaq dari H. Taufiq utk galian sumur keduk</t>
  </si>
  <si>
    <t>18</t>
  </si>
  <si>
    <t>29 Okt 2021</t>
  </si>
  <si>
    <t>Infaq cahaya putri</t>
  </si>
  <si>
    <t>19</t>
  </si>
  <si>
    <t>Infaq kotak masjid</t>
  </si>
  <si>
    <t>Rp1.550.000,00</t>
  </si>
  <si>
    <t>20</t>
  </si>
  <si>
    <t>Belanja alat alat kebersihan</t>
  </si>
  <si>
    <t>Rp100.000,00</t>
  </si>
  <si>
    <t>21</t>
  </si>
  <si>
    <t>02 Nov 2021</t>
  </si>
  <si>
    <t>Infaq dari Pak Tukiman</t>
  </si>
  <si>
    <t>Rp200.000,00</t>
  </si>
  <si>
    <t>22</t>
  </si>
  <si>
    <t>05 Nov 2021</t>
  </si>
  <si>
    <t>Infaq Kotak Jum'at</t>
  </si>
  <si>
    <t>Rp1.345.000,00</t>
  </si>
  <si>
    <t>23</t>
  </si>
  <si>
    <t>Tenaga Kebersihan</t>
  </si>
  <si>
    <t>24</t>
  </si>
  <si>
    <t>12 Nov 2021</t>
  </si>
  <si>
    <t>Infaq dari Bpk H. Madisa</t>
  </si>
  <si>
    <t>25</t>
  </si>
  <si>
    <t>26</t>
  </si>
  <si>
    <t>Rp1.400.000,00</t>
  </si>
  <si>
    <t>27</t>
  </si>
  <si>
    <t>Rp270.000,00</t>
  </si>
  <si>
    <t>28</t>
  </si>
  <si>
    <t>15 Nov 2021</t>
  </si>
  <si>
    <t>Perbaikan pintu toilet</t>
  </si>
  <si>
    <t>Rp5.000.000,00</t>
  </si>
  <si>
    <t>29</t>
  </si>
  <si>
    <t>19 Nov 2021</t>
  </si>
  <si>
    <t>Rp1.235.000,00</t>
  </si>
  <si>
    <t>30</t>
  </si>
  <si>
    <t>Pembuatan Banner</t>
  </si>
  <si>
    <t>Rp280.000,00</t>
  </si>
  <si>
    <t>31</t>
  </si>
  <si>
    <t>Infaq dari Keluarga Hj. Altifah</t>
  </si>
  <si>
    <t>32</t>
  </si>
  <si>
    <t>26 Nov 2021</t>
  </si>
  <si>
    <t>Rp1.270.000,00</t>
  </si>
  <si>
    <t>33</t>
  </si>
  <si>
    <t>Infaq dari cahaya putri</t>
  </si>
  <si>
    <t>34</t>
  </si>
  <si>
    <t>02 Des 2021</t>
  </si>
  <si>
    <t>Infaq dari pak Tukiman</t>
  </si>
  <si>
    <t>35</t>
  </si>
  <si>
    <t>03 Des 2021</t>
  </si>
  <si>
    <t>Infaq dari kotak masjid</t>
  </si>
  <si>
    <t>36</t>
  </si>
  <si>
    <t>Jasa Kebersihan</t>
  </si>
  <si>
    <t>37</t>
  </si>
  <si>
    <t>10 Des 2021</t>
  </si>
  <si>
    <t>38</t>
  </si>
  <si>
    <t>Rp1.520.000,00</t>
  </si>
  <si>
    <t>39</t>
  </si>
  <si>
    <t>15 Des 2021</t>
  </si>
  <si>
    <t>Hasil sawah wakaf ( alm H. Gofar)</t>
  </si>
  <si>
    <t>Rp1.000.000,00</t>
  </si>
  <si>
    <t>40</t>
  </si>
  <si>
    <t>17 Des 2021</t>
  </si>
  <si>
    <t>Rp1.220.000,00</t>
  </si>
  <si>
    <t>41</t>
  </si>
  <si>
    <t>Belanja alat kebersihan</t>
  </si>
  <si>
    <t>42</t>
  </si>
  <si>
    <t>24 Des 2021</t>
  </si>
  <si>
    <t>Haul Bpk. Dasuki bin Sarmin dan A.Sanusi bin Idris</t>
  </si>
  <si>
    <t>43</t>
  </si>
  <si>
    <t>Rp1.425.000,00</t>
  </si>
  <si>
    <t>44</t>
  </si>
  <si>
    <t>45</t>
  </si>
  <si>
    <t>27 Des 2021</t>
  </si>
  <si>
    <t>Infaq dari H. Madisa utk almh orang tua ( Hj. Su'ariyah)</t>
  </si>
  <si>
    <t>Laporan 01 Okt 2021 - 31 Des 2021</t>
  </si>
  <si>
    <t>Saldo :</t>
  </si>
  <si>
    <t>Kas Umum DKM Masjid Ar Rahmah</t>
  </si>
  <si>
    <t xml:space="preserve">Mengetahui, </t>
  </si>
  <si>
    <t>Bendahara</t>
  </si>
  <si>
    <t>H. Jarnudi</t>
  </si>
  <si>
    <t>Tirtayasa, 31 Desember 2021</t>
  </si>
  <si>
    <t>Belanja obat rumput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</si>
</sst>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p&quot;#,##0.00;[Red]\-&quot;Rp&quot;#,##0.00"/>
    <numFmt numFmtId="167" formatCode="_-&quot;Rp&quot;* #,##0_-;\-&quot;Rp&quot;* #,##0_-;_-&quot;Rp&quot;* &quot;-&quot;??_-;_-@_-"/>
    <numFmt numFmtId="168" formatCode="&quot;Rp&quot;#,##0.00"/>
  </numFmts>
  <fonts count="8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left"/>
    </xf>
    <xf numFmtId="0" fontId="0" fillId="0" borderId="4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/>
    </xf>
    <xf numFmtId="15" fontId="2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167" fontId="0" fillId="0" borderId="5" xfId="0" applyNumberFormat="1" applyFont="1" applyFill="1" applyBorder="1" applyAlignment="1"/>
    <xf numFmtId="168" fontId="2" fillId="0" borderId="4" xfId="0" applyNumberFormat="1" applyFont="1" applyFill="1" applyBorder="1" applyAlignment="1">
      <alignment horizontal="left"/>
    </xf>
    <xf numFmtId="15" fontId="2" fillId="0" borderId="5" xfId="0" applyNumberFormat="1" applyFont="1" applyFill="1" applyBorder="1" applyAlignment="1">
      <alignment horizontal="left"/>
    </xf>
    <xf numFmtId="8" fontId="2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tabSelected="1" view="pageLayout" topLeftCell="A42" zoomScale="110" zoomScaleNormal="100" zoomScalePageLayoutView="110" workbookViewId="0">
      <selection activeCell="D44" sqref="D44"/>
    </sheetView>
  </sheetViews>
  <sheetFormatPr defaultRowHeight="12.75" x14ac:dyDescent="0.2"/>
  <cols>
    <col min="1" max="1" width="3" customWidth="1"/>
    <col min="2" max="2" width="5.5703125" customWidth="1"/>
    <col min="3" max="3" width="10.42578125" customWidth="1"/>
    <col min="4" max="4" width="40.42578125" customWidth="1"/>
    <col min="5" max="5" width="12.5703125" customWidth="1"/>
    <col min="6" max="6" width="15" bestFit="1" customWidth="1"/>
  </cols>
  <sheetData>
    <row r="1" spans="2:7" ht="15.75" x14ac:dyDescent="0.2">
      <c r="C1" s="12" t="s">
        <v>138</v>
      </c>
      <c r="D1" s="12"/>
      <c r="E1" s="12"/>
      <c r="F1" s="12"/>
    </row>
    <row r="2" spans="2:7" x14ac:dyDescent="0.2">
      <c r="B2" s="1" t="s">
        <v>0</v>
      </c>
      <c r="D2" s="2" t="s">
        <v>136</v>
      </c>
    </row>
    <row r="4" spans="2:7" x14ac:dyDescent="0.2">
      <c r="B4" s="1" t="s">
        <v>1</v>
      </c>
      <c r="D4" s="22">
        <v>16820000</v>
      </c>
    </row>
    <row r="5" spans="2:7" x14ac:dyDescent="0.2">
      <c r="B5" s="1" t="s">
        <v>2</v>
      </c>
      <c r="D5" s="22">
        <v>46096000</v>
      </c>
    </row>
    <row r="6" spans="2:7" x14ac:dyDescent="0.2">
      <c r="B6" s="1" t="s">
        <v>137</v>
      </c>
      <c r="D6" s="22">
        <v>29276000</v>
      </c>
    </row>
    <row r="7" spans="2:7" ht="23.25" customHeight="1" x14ac:dyDescent="0.2">
      <c r="B7" s="7" t="s">
        <v>3</v>
      </c>
      <c r="C7" s="7" t="s">
        <v>4</v>
      </c>
      <c r="D7" s="7" t="s">
        <v>5</v>
      </c>
      <c r="E7" s="7" t="s">
        <v>6</v>
      </c>
      <c r="F7" s="8" t="s">
        <v>7</v>
      </c>
    </row>
    <row r="8" spans="2:7" x14ac:dyDescent="0.2">
      <c r="B8" s="4" t="s">
        <v>8</v>
      </c>
      <c r="C8" s="2" t="s">
        <v>9</v>
      </c>
      <c r="D8" s="2" t="s">
        <v>10</v>
      </c>
      <c r="F8" s="5" t="s">
        <v>11</v>
      </c>
      <c r="G8" s="2" t="s">
        <v>12</v>
      </c>
    </row>
    <row r="9" spans="2:7" x14ac:dyDescent="0.2">
      <c r="B9" s="4" t="s">
        <v>13</v>
      </c>
      <c r="C9" s="2" t="s">
        <v>9</v>
      </c>
      <c r="D9" s="2" t="s">
        <v>14</v>
      </c>
      <c r="F9" s="5" t="s">
        <v>15</v>
      </c>
      <c r="G9" s="2" t="s">
        <v>12</v>
      </c>
    </row>
    <row r="10" spans="2:7" x14ac:dyDescent="0.2">
      <c r="B10" s="4" t="s">
        <v>16</v>
      </c>
      <c r="C10" s="2" t="s">
        <v>9</v>
      </c>
      <c r="D10" s="2" t="s">
        <v>17</v>
      </c>
      <c r="F10" s="5" t="s">
        <v>18</v>
      </c>
      <c r="G10" s="2" t="s">
        <v>12</v>
      </c>
    </row>
    <row r="11" spans="2:7" x14ac:dyDescent="0.2">
      <c r="B11" s="4" t="s">
        <v>19</v>
      </c>
      <c r="C11" s="2" t="s">
        <v>9</v>
      </c>
      <c r="D11" s="2" t="s">
        <v>20</v>
      </c>
      <c r="F11" s="5" t="s">
        <v>21</v>
      </c>
      <c r="G11" s="2" t="s">
        <v>12</v>
      </c>
    </row>
    <row r="12" spans="2:7" x14ac:dyDescent="0.2">
      <c r="B12" s="4" t="s">
        <v>22</v>
      </c>
      <c r="C12" s="2" t="s">
        <v>9</v>
      </c>
      <c r="D12" s="2" t="s">
        <v>23</v>
      </c>
      <c r="F12" s="5" t="s">
        <v>24</v>
      </c>
      <c r="G12" s="2" t="s">
        <v>12</v>
      </c>
    </row>
    <row r="13" spans="2:7" x14ac:dyDescent="0.2">
      <c r="B13" s="4" t="s">
        <v>25</v>
      </c>
      <c r="C13" s="2" t="s">
        <v>9</v>
      </c>
      <c r="D13" s="2" t="s">
        <v>26</v>
      </c>
      <c r="E13" s="2" t="s">
        <v>27</v>
      </c>
      <c r="F13" s="6"/>
      <c r="G13" s="2" t="s">
        <v>12</v>
      </c>
    </row>
    <row r="14" spans="2:7" x14ac:dyDescent="0.2">
      <c r="B14" s="4" t="s">
        <v>28</v>
      </c>
      <c r="C14" s="2" t="s">
        <v>29</v>
      </c>
      <c r="D14" s="2" t="s">
        <v>30</v>
      </c>
      <c r="F14" s="5" t="s">
        <v>31</v>
      </c>
      <c r="G14" s="2" t="s">
        <v>12</v>
      </c>
    </row>
    <row r="15" spans="2:7" x14ac:dyDescent="0.2">
      <c r="B15" s="4" t="s">
        <v>32</v>
      </c>
      <c r="C15" s="2" t="s">
        <v>29</v>
      </c>
      <c r="D15" s="2" t="s">
        <v>14</v>
      </c>
      <c r="F15" s="5" t="s">
        <v>33</v>
      </c>
      <c r="G15" s="2" t="s">
        <v>12</v>
      </c>
    </row>
    <row r="16" spans="2:7" x14ac:dyDescent="0.2">
      <c r="B16" s="4" t="s">
        <v>34</v>
      </c>
      <c r="C16" s="2" t="s">
        <v>29</v>
      </c>
      <c r="D16" s="2" t="s">
        <v>35</v>
      </c>
      <c r="E16" s="2" t="s">
        <v>36</v>
      </c>
      <c r="F16" s="6"/>
      <c r="G16" s="2" t="s">
        <v>12</v>
      </c>
    </row>
    <row r="17" spans="2:7" x14ac:dyDescent="0.2">
      <c r="B17" s="4" t="s">
        <v>37</v>
      </c>
      <c r="C17" s="2" t="s">
        <v>38</v>
      </c>
      <c r="D17" s="2" t="s">
        <v>39</v>
      </c>
      <c r="F17" s="5" t="s">
        <v>40</v>
      </c>
      <c r="G17" s="2" t="s">
        <v>12</v>
      </c>
    </row>
    <row r="18" spans="2:7" x14ac:dyDescent="0.2">
      <c r="B18" s="4" t="s">
        <v>41</v>
      </c>
      <c r="C18" s="2" t="s">
        <v>42</v>
      </c>
      <c r="D18" s="2" t="s">
        <v>43</v>
      </c>
      <c r="F18" s="5" t="s">
        <v>40</v>
      </c>
      <c r="G18" s="2" t="s">
        <v>12</v>
      </c>
    </row>
    <row r="19" spans="2:7" x14ac:dyDescent="0.2">
      <c r="B19" s="4" t="s">
        <v>44</v>
      </c>
      <c r="C19" s="2" t="s">
        <v>45</v>
      </c>
      <c r="D19" s="2" t="s">
        <v>46</v>
      </c>
      <c r="E19" s="2" t="s">
        <v>47</v>
      </c>
      <c r="F19" s="6"/>
      <c r="G19" s="2" t="s">
        <v>12</v>
      </c>
    </row>
    <row r="20" spans="2:7" x14ac:dyDescent="0.2">
      <c r="B20" s="4" t="s">
        <v>48</v>
      </c>
      <c r="C20" s="2" t="s">
        <v>49</v>
      </c>
      <c r="D20" s="2" t="s">
        <v>20</v>
      </c>
      <c r="F20" s="5" t="s">
        <v>21</v>
      </c>
      <c r="G20" s="2" t="s">
        <v>12</v>
      </c>
    </row>
    <row r="21" spans="2:7" x14ac:dyDescent="0.2">
      <c r="B21" s="4" t="s">
        <v>50</v>
      </c>
      <c r="C21" s="2" t="s">
        <v>49</v>
      </c>
      <c r="D21" s="2" t="s">
        <v>51</v>
      </c>
      <c r="F21" s="5" t="s">
        <v>52</v>
      </c>
      <c r="G21" s="2" t="s">
        <v>12</v>
      </c>
    </row>
    <row r="22" spans="2:7" x14ac:dyDescent="0.2">
      <c r="B22" s="4" t="s">
        <v>53</v>
      </c>
      <c r="C22" s="2" t="s">
        <v>54</v>
      </c>
      <c r="D22" s="2" t="s">
        <v>55</v>
      </c>
      <c r="F22" s="5" t="s">
        <v>52</v>
      </c>
      <c r="G22" s="2" t="s">
        <v>12</v>
      </c>
    </row>
    <row r="23" spans="2:7" x14ac:dyDescent="0.2">
      <c r="B23" s="4" t="s">
        <v>56</v>
      </c>
      <c r="C23" s="2" t="s">
        <v>54</v>
      </c>
      <c r="D23" s="2" t="s">
        <v>57</v>
      </c>
      <c r="E23" s="2" t="s">
        <v>58</v>
      </c>
      <c r="F23" s="6"/>
      <c r="G23" s="2" t="s">
        <v>12</v>
      </c>
    </row>
    <row r="24" spans="2:7" x14ac:dyDescent="0.2">
      <c r="B24" s="4" t="s">
        <v>59</v>
      </c>
      <c r="C24" s="2" t="s">
        <v>60</v>
      </c>
      <c r="D24" s="2" t="s">
        <v>61</v>
      </c>
      <c r="F24" s="5" t="s">
        <v>31</v>
      </c>
      <c r="G24" s="2" t="s">
        <v>12</v>
      </c>
    </row>
    <row r="25" spans="2:7" x14ac:dyDescent="0.2">
      <c r="B25" s="4" t="s">
        <v>62</v>
      </c>
      <c r="C25" s="2" t="s">
        <v>63</v>
      </c>
      <c r="D25" s="2" t="s">
        <v>64</v>
      </c>
      <c r="F25" s="5" t="s">
        <v>21</v>
      </c>
      <c r="G25" s="2" t="s">
        <v>12</v>
      </c>
    </row>
    <row r="26" spans="2:7" x14ac:dyDescent="0.2">
      <c r="B26" s="4" t="s">
        <v>65</v>
      </c>
      <c r="C26" s="2" t="s">
        <v>63</v>
      </c>
      <c r="D26" s="2" t="s">
        <v>66</v>
      </c>
      <c r="F26" s="5" t="s">
        <v>67</v>
      </c>
      <c r="G26" s="2" t="s">
        <v>12</v>
      </c>
    </row>
    <row r="27" spans="2:7" x14ac:dyDescent="0.2">
      <c r="B27" s="4" t="s">
        <v>68</v>
      </c>
      <c r="C27" s="2" t="s">
        <v>63</v>
      </c>
      <c r="D27" s="2" t="s">
        <v>69</v>
      </c>
      <c r="E27" s="2" t="s">
        <v>70</v>
      </c>
      <c r="F27" s="6"/>
      <c r="G27" s="2" t="s">
        <v>12</v>
      </c>
    </row>
    <row r="28" spans="2:7" x14ac:dyDescent="0.2">
      <c r="B28" s="4" t="s">
        <v>71</v>
      </c>
      <c r="C28" s="2" t="s">
        <v>72</v>
      </c>
      <c r="D28" s="2" t="s">
        <v>73</v>
      </c>
      <c r="F28" s="5" t="s">
        <v>74</v>
      </c>
      <c r="G28" s="2" t="s">
        <v>12</v>
      </c>
    </row>
    <row r="29" spans="2:7" x14ac:dyDescent="0.2">
      <c r="B29" s="4" t="s">
        <v>75</v>
      </c>
      <c r="C29" s="2" t="s">
        <v>76</v>
      </c>
      <c r="D29" s="2" t="s">
        <v>77</v>
      </c>
      <c r="F29" s="5" t="s">
        <v>78</v>
      </c>
      <c r="G29" s="2" t="s">
        <v>12</v>
      </c>
    </row>
    <row r="30" spans="2:7" x14ac:dyDescent="0.2">
      <c r="B30" s="4" t="s">
        <v>79</v>
      </c>
      <c r="C30" s="2" t="s">
        <v>76</v>
      </c>
      <c r="D30" s="2" t="s">
        <v>80</v>
      </c>
      <c r="E30" s="2" t="s">
        <v>27</v>
      </c>
      <c r="F30" s="6"/>
      <c r="G30" s="2" t="s">
        <v>12</v>
      </c>
    </row>
    <row r="31" spans="2:7" x14ac:dyDescent="0.2">
      <c r="B31" s="4" t="s">
        <v>81</v>
      </c>
      <c r="C31" s="2" t="s">
        <v>82</v>
      </c>
      <c r="D31" s="2" t="s">
        <v>83</v>
      </c>
      <c r="F31" s="5" t="s">
        <v>40</v>
      </c>
      <c r="G31" s="2" t="s">
        <v>12</v>
      </c>
    </row>
    <row r="32" spans="2:7" x14ac:dyDescent="0.2">
      <c r="B32" s="4" t="s">
        <v>84</v>
      </c>
      <c r="C32" s="2" t="s">
        <v>82</v>
      </c>
      <c r="D32" s="2" t="s">
        <v>20</v>
      </c>
      <c r="F32" s="5" t="s">
        <v>21</v>
      </c>
      <c r="G32" s="2" t="s">
        <v>12</v>
      </c>
    </row>
    <row r="33" spans="2:7" x14ac:dyDescent="0.2">
      <c r="B33" s="4" t="s">
        <v>85</v>
      </c>
      <c r="C33" s="2" t="s">
        <v>82</v>
      </c>
      <c r="D33" s="2" t="s">
        <v>55</v>
      </c>
      <c r="F33" s="5" t="s">
        <v>86</v>
      </c>
      <c r="G33" s="2" t="s">
        <v>12</v>
      </c>
    </row>
    <row r="34" spans="2:7" x14ac:dyDescent="0.2">
      <c r="B34" s="4" t="s">
        <v>87</v>
      </c>
      <c r="C34" s="2" t="s">
        <v>82</v>
      </c>
      <c r="D34" s="2" t="s">
        <v>69</v>
      </c>
      <c r="E34" s="2" t="s">
        <v>88</v>
      </c>
      <c r="F34" s="6"/>
      <c r="G34" s="2" t="s">
        <v>12</v>
      </c>
    </row>
    <row r="35" spans="2:7" x14ac:dyDescent="0.2">
      <c r="B35" s="4" t="s">
        <v>89</v>
      </c>
      <c r="C35" s="2" t="s">
        <v>90</v>
      </c>
      <c r="D35" s="2" t="s">
        <v>91</v>
      </c>
      <c r="E35" s="2" t="s">
        <v>92</v>
      </c>
      <c r="F35" s="6"/>
      <c r="G35" s="2" t="s">
        <v>12</v>
      </c>
    </row>
    <row r="36" spans="2:7" x14ac:dyDescent="0.2">
      <c r="B36" s="4" t="s">
        <v>93</v>
      </c>
      <c r="C36" s="2" t="s">
        <v>94</v>
      </c>
      <c r="D36" s="2" t="s">
        <v>55</v>
      </c>
      <c r="F36" s="5" t="s">
        <v>95</v>
      </c>
      <c r="G36" s="2" t="s">
        <v>12</v>
      </c>
    </row>
    <row r="37" spans="2:7" x14ac:dyDescent="0.2">
      <c r="B37" s="4" t="s">
        <v>96</v>
      </c>
      <c r="C37" s="2" t="s">
        <v>94</v>
      </c>
      <c r="D37" s="2" t="s">
        <v>97</v>
      </c>
      <c r="E37" s="2" t="s">
        <v>98</v>
      </c>
      <c r="F37" s="6"/>
      <c r="G37" s="2" t="s">
        <v>12</v>
      </c>
    </row>
    <row r="38" spans="2:7" x14ac:dyDescent="0.2">
      <c r="B38" s="4" t="s">
        <v>99</v>
      </c>
      <c r="C38" s="2" t="s">
        <v>94</v>
      </c>
      <c r="D38" s="2" t="s">
        <v>100</v>
      </c>
      <c r="F38" s="5" t="s">
        <v>74</v>
      </c>
      <c r="G38" s="2" t="s">
        <v>12</v>
      </c>
    </row>
    <row r="39" spans="2:7" x14ac:dyDescent="0.2">
      <c r="B39" s="4" t="s">
        <v>101</v>
      </c>
      <c r="C39" s="2" t="s">
        <v>102</v>
      </c>
      <c r="D39" s="2" t="s">
        <v>55</v>
      </c>
      <c r="F39" s="5" t="s">
        <v>103</v>
      </c>
      <c r="G39" s="2" t="s">
        <v>12</v>
      </c>
    </row>
    <row r="40" spans="2:7" x14ac:dyDescent="0.2">
      <c r="B40" s="4" t="s">
        <v>104</v>
      </c>
      <c r="C40" s="2" t="s">
        <v>102</v>
      </c>
      <c r="D40" s="2" t="s">
        <v>105</v>
      </c>
      <c r="F40" s="5" t="s">
        <v>21</v>
      </c>
      <c r="G40" s="2" t="s">
        <v>12</v>
      </c>
    </row>
    <row r="41" spans="2:7" x14ac:dyDescent="0.2">
      <c r="B41" s="4" t="s">
        <v>106</v>
      </c>
      <c r="C41" s="2" t="s">
        <v>107</v>
      </c>
      <c r="D41" s="2" t="s">
        <v>108</v>
      </c>
      <c r="F41" s="5" t="s">
        <v>74</v>
      </c>
      <c r="G41" s="2" t="s">
        <v>12</v>
      </c>
    </row>
    <row r="42" spans="2:7" x14ac:dyDescent="0.2">
      <c r="B42" s="4" t="s">
        <v>109</v>
      </c>
      <c r="C42" s="2" t="s">
        <v>110</v>
      </c>
      <c r="D42" s="2" t="s">
        <v>111</v>
      </c>
      <c r="F42" s="5" t="s">
        <v>52</v>
      </c>
      <c r="G42" s="2" t="s">
        <v>12</v>
      </c>
    </row>
    <row r="43" spans="2:7" x14ac:dyDescent="0.2">
      <c r="B43" s="4" t="s">
        <v>112</v>
      </c>
      <c r="C43" s="2" t="s">
        <v>110</v>
      </c>
      <c r="D43" s="2" t="s">
        <v>113</v>
      </c>
      <c r="E43" s="2" t="s">
        <v>27</v>
      </c>
      <c r="F43" s="6"/>
      <c r="G43" s="2" t="s">
        <v>12</v>
      </c>
    </row>
    <row r="44" spans="2:7" x14ac:dyDescent="0.2">
      <c r="B44" s="4" t="s">
        <v>114</v>
      </c>
      <c r="C44" s="2" t="s">
        <v>115</v>
      </c>
      <c r="D44" s="2" t="s">
        <v>105</v>
      </c>
      <c r="F44" s="5" t="s">
        <v>21</v>
      </c>
      <c r="G44" s="2" t="s">
        <v>12</v>
      </c>
    </row>
    <row r="45" spans="2:7" x14ac:dyDescent="0.2">
      <c r="B45" s="4" t="s">
        <v>116</v>
      </c>
      <c r="C45" s="2" t="s">
        <v>115</v>
      </c>
      <c r="D45" s="2" t="s">
        <v>66</v>
      </c>
      <c r="F45" s="5" t="s">
        <v>117</v>
      </c>
      <c r="G45" s="2" t="s">
        <v>12</v>
      </c>
    </row>
    <row r="46" spans="2:7" x14ac:dyDescent="0.2">
      <c r="B46" s="4" t="s">
        <v>118</v>
      </c>
      <c r="C46" s="2" t="s">
        <v>119</v>
      </c>
      <c r="D46" s="2" t="s">
        <v>120</v>
      </c>
      <c r="F46" s="5" t="s">
        <v>121</v>
      </c>
      <c r="G46" s="2" t="s">
        <v>12</v>
      </c>
    </row>
    <row r="47" spans="2:7" x14ac:dyDescent="0.2">
      <c r="B47" s="4" t="s">
        <v>122</v>
      </c>
      <c r="C47" s="2" t="s">
        <v>123</v>
      </c>
      <c r="D47" s="2" t="s">
        <v>14</v>
      </c>
      <c r="F47" s="5" t="s">
        <v>124</v>
      </c>
      <c r="G47" s="2" t="s">
        <v>12</v>
      </c>
    </row>
    <row r="48" spans="2:7" x14ac:dyDescent="0.2">
      <c r="B48" s="4" t="s">
        <v>125</v>
      </c>
      <c r="C48" s="2" t="s">
        <v>123</v>
      </c>
      <c r="D48" s="2" t="s">
        <v>126</v>
      </c>
      <c r="E48" s="2" t="s">
        <v>21</v>
      </c>
      <c r="F48" s="6"/>
      <c r="G48" s="2" t="s">
        <v>12</v>
      </c>
    </row>
    <row r="49" spans="2:7" x14ac:dyDescent="0.2">
      <c r="B49" s="4" t="s">
        <v>127</v>
      </c>
      <c r="C49" s="2" t="s">
        <v>128</v>
      </c>
      <c r="D49" s="2" t="s">
        <v>129</v>
      </c>
      <c r="F49" s="5" t="s">
        <v>40</v>
      </c>
      <c r="G49" s="2" t="s">
        <v>12</v>
      </c>
    </row>
    <row r="50" spans="2:7" x14ac:dyDescent="0.2">
      <c r="B50" s="4" t="s">
        <v>130</v>
      </c>
      <c r="C50" s="2" t="s">
        <v>128</v>
      </c>
      <c r="D50" s="2" t="s">
        <v>14</v>
      </c>
      <c r="F50" s="5" t="s">
        <v>131</v>
      </c>
      <c r="G50" s="2" t="s">
        <v>12</v>
      </c>
    </row>
    <row r="51" spans="2:7" x14ac:dyDescent="0.2">
      <c r="B51" s="4" t="s">
        <v>132</v>
      </c>
      <c r="C51" s="2" t="s">
        <v>128</v>
      </c>
      <c r="D51" s="2" t="s">
        <v>126</v>
      </c>
      <c r="E51" s="2" t="s">
        <v>21</v>
      </c>
      <c r="F51" s="6"/>
      <c r="G51" s="2" t="s">
        <v>12</v>
      </c>
    </row>
    <row r="52" spans="2:7" x14ac:dyDescent="0.2">
      <c r="B52" s="4" t="s">
        <v>133</v>
      </c>
      <c r="C52" s="2" t="s">
        <v>134</v>
      </c>
      <c r="D52" s="2" t="s">
        <v>135</v>
      </c>
      <c r="F52" s="5" t="s">
        <v>121</v>
      </c>
      <c r="G52" s="2" t="s">
        <v>12</v>
      </c>
    </row>
    <row r="53" spans="2:7" hidden="1" x14ac:dyDescent="0.2">
      <c r="B53" s="3"/>
      <c r="C53" s="2"/>
      <c r="D53" s="2"/>
      <c r="F53" s="5"/>
      <c r="G53" s="2"/>
    </row>
    <row r="54" spans="2:7" x14ac:dyDescent="0.2">
      <c r="B54" s="17">
        <v>46</v>
      </c>
      <c r="C54" s="14">
        <v>44561</v>
      </c>
      <c r="D54" s="2" t="s">
        <v>14</v>
      </c>
      <c r="F54" s="20">
        <v>1750000</v>
      </c>
      <c r="G54" s="2"/>
    </row>
    <row r="55" spans="2:7" x14ac:dyDescent="0.2">
      <c r="B55" s="18">
        <v>47</v>
      </c>
      <c r="C55" s="21">
        <v>44561</v>
      </c>
      <c r="D55" s="15" t="s">
        <v>143</v>
      </c>
      <c r="E55" s="19">
        <v>110000</v>
      </c>
      <c r="F55" s="16"/>
      <c r="G55" s="2"/>
    </row>
    <row r="56" spans="2:7" x14ac:dyDescent="0.2">
      <c r="B56" s="2"/>
      <c r="C56" s="2"/>
      <c r="D56" s="2"/>
      <c r="E56" s="13" t="s">
        <v>142</v>
      </c>
      <c r="F56" s="13"/>
      <c r="G56" s="2"/>
    </row>
    <row r="57" spans="2:7" x14ac:dyDescent="0.2">
      <c r="B57" s="9" t="s">
        <v>6</v>
      </c>
      <c r="D57" s="22">
        <f>D4</f>
        <v>16820000</v>
      </c>
      <c r="E57" s="10" t="s">
        <v>139</v>
      </c>
    </row>
    <row r="58" spans="2:7" x14ac:dyDescent="0.2">
      <c r="B58" s="9" t="s">
        <v>7</v>
      </c>
      <c r="D58" s="22">
        <f>D5</f>
        <v>46096000</v>
      </c>
      <c r="E58" s="10" t="s">
        <v>140</v>
      </c>
    </row>
    <row r="59" spans="2:7" x14ac:dyDescent="0.2">
      <c r="B59" s="2"/>
    </row>
    <row r="61" spans="2:7" x14ac:dyDescent="0.2">
      <c r="B61" s="2" t="s">
        <v>12</v>
      </c>
      <c r="E61" s="11" t="s">
        <v>141</v>
      </c>
    </row>
    <row r="62" spans="2:7" x14ac:dyDescent="0.2">
      <c r="B62" s="2" t="s">
        <v>12</v>
      </c>
    </row>
  </sheetData>
  <mergeCells count="2">
    <mergeCell ref="C1:F1"/>
    <mergeCell ref="E56:F56"/>
  </mergeCells>
  <pageMargins left="0.39583333333333331" right="0.75" top="0.39583333333333331" bottom="0.29166666666666669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kangnawa07@gmail.com</dc:creator>
  <cp:lastModifiedBy>user</cp:lastModifiedBy>
  <cp:lastPrinted>2022-01-06T08:35:52Z</cp:lastPrinted>
  <dcterms:created xsi:type="dcterms:W3CDTF">2021-12-30T10:48:58Z</dcterms:created>
  <dcterms:modified xsi:type="dcterms:W3CDTF">2022-01-06T08:36:29Z</dcterms:modified>
</cp:coreProperties>
</file>